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ane z RZi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<sst xmlns="http://schemas.openxmlformats.org/spreadsheetml/2006/main" count="11" uniqueCount="11">
  <si>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Rok</t>
  </si>
  <si>
    <t>Kwartał</t>
  </si>
  <si>
    <t>Przychody netto ze sprzedaży</t>
  </si>
  <si>
    <t>Koszty działalności operacyjnej</t>
  </si>
  <si>
    <t>Amortyzacja</t>
  </si>
  <si>
    <t>Zysk/strata na sprzedaży</t>
  </si>
  <si>
    <t>EBITDA</t>
  </si>
  <si>
    <t>Zysk / strata z działalności operacyjnej</t>
  </si>
  <si>
    <t>Zysk / strata z działalności gospodarczej</t>
  </si>
  <si>
    <t>Zysk / strata brutto</t>
  </si>
  <si>
    <t>Zysk / strata netto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</si>
</sst>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0.00%"/>
  </numFmts>
  <fonts count="20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 CE"/>
      <family val="2"/>
    </font>
    <font>
      <sz val="10"/>
      <name val=""/>
      <family val="0"/>
    </font>
    <font>
      <sz val="11"/>
      <name val=""/>
      <family val="0"/>
    </font>
    <font>
      <sz val="10"/>
      <name val="ArialNarrow-Bold"/>
      <family val="0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12" fillId="6" borderId="2" xfId="0" applyFont="1" applyFill="1" applyBorder="1" applyAlignment="1">
      <alignment horizontal="center" wrapText="1"/>
    </xf>
    <xf numFmtId="164" fontId="13" fillId="0" borderId="2" xfId="0" applyFont="1" applyFill="1" applyBorder="1" applyAlignment="1">
      <alignment horizontal="center" vertical="top" wrapText="1"/>
    </xf>
    <xf numFmtId="164" fontId="14" fillId="0" borderId="2" xfId="0" applyFont="1" applyBorder="1" applyAlignment="1">
      <alignment horizontal="center"/>
    </xf>
    <xf numFmtId="165" fontId="14" fillId="0" borderId="2" xfId="0" applyNumberFormat="1" applyFont="1" applyFill="1" applyBorder="1" applyAlignment="1">
      <alignment horizontal="center" wrapText="1"/>
    </xf>
    <xf numFmtId="165" fontId="14" fillId="0" borderId="2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4" fontId="14" fillId="0" borderId="2" xfId="0" applyFont="1" applyBorder="1" applyAlignment="1">
      <alignment horizontal="center" vertical="top"/>
    </xf>
    <xf numFmtId="164" fontId="14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164" fontId="0" fillId="0" borderId="2" xfId="0" applyBorder="1" applyAlignment="1">
      <alignment horizontal="center"/>
    </xf>
    <xf numFmtId="165" fontId="16" fillId="0" borderId="2" xfId="0" applyNumberFormat="1" applyFont="1" applyBorder="1" applyAlignment="1">
      <alignment horizontal="center"/>
    </xf>
    <xf numFmtId="165" fontId="17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18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15" fillId="0" borderId="2" xfId="0" applyNumberFormat="1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C5000B"/>
      <rgbColor rgb="00006600"/>
      <rgbColor rgb="00000080"/>
      <rgbColor rgb="009966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'Dane z RZiS'!$C$1</c:f>
            </c:strRef>
          </c:tx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5000B"/>
              </a:solidFill>
              <a:ln>
                <a:solidFill>
                  <a:srgbClr val="C5000B"/>
                </a:solidFill>
              </a:ln>
            </c:spPr>
          </c:marker>
          <c:cat>
            <c:numRef>
              <c:f>'Dane z RZiS'!$B$2:$B$39</c:f>
              <c:numCache/>
            </c:numRef>
          </c:cat>
          <c:val>
            <c:numRef>
              <c:f>'Dane z RZiS'!$C$2:$C$39</c:f>
              <c:numCache/>
            </c:numRef>
          </c:val>
          <c:smooth val="0"/>
        </c:ser>
        <c:ser>
          <c:idx val="1"/>
          <c:order val="1"/>
          <c:tx>
            <c:strRef>
              <c:f>'Dane z RZiS'!$D$1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4586"/>
                </a:solidFill>
              </a:ln>
            </c:spPr>
          </c:marker>
          <c:cat>
            <c:numRef>
              <c:f>'Dane z RZiS'!$B$2:$B$39</c:f>
              <c:numCache/>
            </c:numRef>
          </c:cat>
          <c:val>
            <c:numRef>
              <c:f>'Dane z RZiS'!$D$2:$D$39</c:f>
              <c:numCache/>
            </c:numRef>
          </c:val>
          <c:smooth val="0"/>
        </c:ser>
        <c:ser>
          <c:idx val="2"/>
          <c:order val="2"/>
          <c:tx>
            <c:strRef>
              <c:f>'Dane z RZiS'!$G$1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'Dane z RZiS'!$B$2:$B$39</c:f>
              <c:numCache/>
            </c:numRef>
          </c:cat>
          <c:val>
            <c:numRef>
              <c:f>'Dane z RZiS'!$G$2:$G$39</c:f>
              <c:numCache/>
            </c:numRef>
          </c:val>
          <c:smooth val="0"/>
        </c:ser>
        <c:marker val="1"/>
        <c:axId val="52543141"/>
        <c:axId val="3126222"/>
      </c:lineChart>
      <c:dateAx>
        <c:axId val="5254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6222"/>
        <c:crossesAt val="0"/>
        <c:auto val="0"/>
        <c:noMultiLvlLbl val="0"/>
      </c:dateAx>
      <c:valAx>
        <c:axId val="312622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0\ [$zł-415];[RED]\-#,##0.00\ [$zł-415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4314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48</xdr:row>
      <xdr:rowOff>161925</xdr:rowOff>
    </xdr:from>
    <xdr:to>
      <xdr:col>11</xdr:col>
      <xdr:colOff>600075</xdr:colOff>
      <xdr:row>82</xdr:row>
      <xdr:rowOff>104775</xdr:rowOff>
    </xdr:to>
    <xdr:graphicFrame>
      <xdr:nvGraphicFramePr>
        <xdr:cNvPr id="1" name="Chart 1"/>
        <xdr:cNvGraphicFramePr/>
      </xdr:nvGraphicFramePr>
      <xdr:xfrm>
        <a:off x="657225" y="9791700"/>
        <a:ext cx="100869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85" zoomScaleNormal="85" workbookViewId="0" topLeftCell="A31">
      <selection activeCell="L39" sqref="L39"/>
    </sheetView>
  </sheetViews>
  <sheetFormatPr defaultColWidth="10.28125" defaultRowHeight="12.75"/>
  <cols>
    <col min="1" max="1" width="6.140625" style="0" customWidth="1"/>
    <col min="2" max="2" width="8.140625" style="0" customWidth="1"/>
    <col min="3" max="4" width="16.28125" style="0" customWidth="1"/>
    <col min="5" max="5" width="12.7109375" style="0" customWidth="1"/>
    <col min="6" max="7" width="15.28125" style="0" customWidth="1"/>
    <col min="8" max="8" width="14.8515625" style="0" customWidth="1"/>
    <col min="9" max="9" width="15.8515625" style="0" customWidth="1"/>
    <col min="10" max="10" width="16.140625" style="0" customWidth="1"/>
    <col min="11" max="11" width="15.140625" style="0" customWidth="1"/>
    <col min="12" max="12" width="15.8515625" style="0" customWidth="1"/>
    <col min="13" max="16384" width="11.00390625" style="0" customWidth="1"/>
  </cols>
  <sheetData>
    <row r="1" spans="1:11" ht="3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2" ht="15.75">
      <c r="A2" s="2">
        <v>2009</v>
      </c>
      <c r="B2" s="3">
        <v>1</v>
      </c>
      <c r="C2" s="4">
        <v>531882.71</v>
      </c>
      <c r="D2" s="4">
        <v>512717.26</v>
      </c>
      <c r="E2" s="4">
        <v>34999.98</v>
      </c>
      <c r="F2" s="4">
        <v>19165.45</v>
      </c>
      <c r="G2" s="5">
        <f aca="true" t="shared" si="0" ref="G2:G39">H2+E2</f>
        <v>52756.33</v>
      </c>
      <c r="H2" s="4">
        <v>17756.35</v>
      </c>
      <c r="I2" s="4">
        <v>19057.03</v>
      </c>
      <c r="J2" s="4">
        <v>19057.03</v>
      </c>
      <c r="K2" s="4">
        <v>19057.03</v>
      </c>
      <c r="L2" s="6"/>
    </row>
    <row r="3" spans="1:12" ht="15.75">
      <c r="A3" s="2"/>
      <c r="B3" s="3">
        <v>2</v>
      </c>
      <c r="C3" s="4">
        <v>464859.32</v>
      </c>
      <c r="D3" s="4">
        <v>396366.3</v>
      </c>
      <c r="E3" s="4">
        <v>11666.66</v>
      </c>
      <c r="F3" s="4">
        <v>68493.02</v>
      </c>
      <c r="G3" s="5">
        <f t="shared" si="0"/>
        <v>80471.19</v>
      </c>
      <c r="H3" s="4">
        <v>68804.53</v>
      </c>
      <c r="I3" s="4">
        <v>70033.89</v>
      </c>
      <c r="J3" s="4">
        <v>71629.38</v>
      </c>
      <c r="K3" s="4">
        <v>53313.38</v>
      </c>
      <c r="L3" s="6"/>
    </row>
    <row r="4" spans="1:12" ht="15.75">
      <c r="A4" s="2"/>
      <c r="B4" s="3">
        <v>3</v>
      </c>
      <c r="C4" s="4">
        <v>528834.32</v>
      </c>
      <c r="D4" s="4">
        <v>542021.09</v>
      </c>
      <c r="E4" s="4">
        <v>17499.99</v>
      </c>
      <c r="F4" s="4">
        <v>-13186.77</v>
      </c>
      <c r="G4" s="5">
        <f t="shared" si="0"/>
        <v>5141.560000000001</v>
      </c>
      <c r="H4" s="4">
        <v>-12358.43</v>
      </c>
      <c r="I4" s="4">
        <v>-9322.48</v>
      </c>
      <c r="J4" s="4">
        <v>-9701.73</v>
      </c>
      <c r="K4" s="4">
        <v>-13511.73</v>
      </c>
      <c r="L4" s="6"/>
    </row>
    <row r="5" spans="1:12" ht="15.75">
      <c r="A5" s="2"/>
      <c r="B5" s="3">
        <v>4</v>
      </c>
      <c r="C5" s="5">
        <v>589470.76</v>
      </c>
      <c r="D5" s="5">
        <v>727501.36</v>
      </c>
      <c r="E5" s="5">
        <v>17755.59</v>
      </c>
      <c r="F5" s="5">
        <v>-138030.6</v>
      </c>
      <c r="G5" s="5">
        <f t="shared" si="0"/>
        <v>-120150.44</v>
      </c>
      <c r="H5" s="5">
        <v>-137906.03</v>
      </c>
      <c r="I5" s="5">
        <v>-116779.1</v>
      </c>
      <c r="J5" s="5">
        <v>-116779.1</v>
      </c>
      <c r="K5" s="5">
        <v>-124243.1</v>
      </c>
      <c r="L5" s="6"/>
    </row>
    <row r="6" spans="1:12" ht="15.75">
      <c r="A6" s="7">
        <v>2010</v>
      </c>
      <c r="B6" s="3">
        <v>1</v>
      </c>
      <c r="C6" s="5">
        <v>628241.97</v>
      </c>
      <c r="D6" s="5">
        <v>662491.16</v>
      </c>
      <c r="E6" s="5">
        <v>32597.38</v>
      </c>
      <c r="F6" s="5">
        <v>-34249.19</v>
      </c>
      <c r="G6" s="5">
        <f t="shared" si="0"/>
        <v>-1649.9599999999955</v>
      </c>
      <c r="H6" s="5">
        <v>-34247.34</v>
      </c>
      <c r="I6" s="5">
        <v>-12200.39</v>
      </c>
      <c r="J6" s="5">
        <v>-12200.39</v>
      </c>
      <c r="K6" s="5">
        <v>-39353.39</v>
      </c>
      <c r="L6" s="6"/>
    </row>
    <row r="7" spans="1:12" ht="15.75">
      <c r="A7" s="7"/>
      <c r="B7" s="3">
        <v>2</v>
      </c>
      <c r="C7" s="5">
        <v>687898.14</v>
      </c>
      <c r="D7" s="5">
        <v>713027.32</v>
      </c>
      <c r="E7" s="5">
        <v>25877.72</v>
      </c>
      <c r="F7" s="5">
        <v>-25129.18</v>
      </c>
      <c r="G7" s="5">
        <f t="shared" si="0"/>
        <v>46283.45</v>
      </c>
      <c r="H7" s="5">
        <v>20405.73</v>
      </c>
      <c r="I7" s="5">
        <v>-4725.42</v>
      </c>
      <c r="J7" s="5">
        <v>-4725.42</v>
      </c>
      <c r="K7" s="5">
        <v>-4725.42</v>
      </c>
      <c r="L7" s="6"/>
    </row>
    <row r="8" spans="1:12" ht="15.75">
      <c r="A8" s="7"/>
      <c r="B8" s="3">
        <v>3</v>
      </c>
      <c r="C8" s="5">
        <v>824295.08</v>
      </c>
      <c r="D8" s="5">
        <v>795892.83</v>
      </c>
      <c r="E8" s="5">
        <v>23455.77</v>
      </c>
      <c r="F8" s="5">
        <v>28402.25</v>
      </c>
      <c r="G8" s="5">
        <f t="shared" si="0"/>
        <v>54296.100000000006</v>
      </c>
      <c r="H8" s="5">
        <v>30840.33</v>
      </c>
      <c r="I8" s="5">
        <v>52012.97</v>
      </c>
      <c r="J8" s="5">
        <v>52012.97</v>
      </c>
      <c r="K8" s="5">
        <v>46108.97</v>
      </c>
      <c r="L8" s="6"/>
    </row>
    <row r="9" spans="1:12" ht="15.75">
      <c r="A9" s="7"/>
      <c r="B9" s="3">
        <v>4</v>
      </c>
      <c r="C9" s="5">
        <v>940496.19</v>
      </c>
      <c r="D9" s="5">
        <v>859541.78</v>
      </c>
      <c r="E9" s="5">
        <v>49142.43</v>
      </c>
      <c r="F9" s="5">
        <v>80954.41</v>
      </c>
      <c r="G9" s="5">
        <f t="shared" si="0"/>
        <v>130096.84</v>
      </c>
      <c r="H9" s="5">
        <v>80954.41</v>
      </c>
      <c r="I9" s="5">
        <v>101184.68</v>
      </c>
      <c r="J9" s="5">
        <v>101184.68</v>
      </c>
      <c r="K9" s="5">
        <v>87858.68</v>
      </c>
      <c r="L9" s="6"/>
    </row>
    <row r="10" spans="1:12" ht="15.75">
      <c r="A10" s="7">
        <v>2011</v>
      </c>
      <c r="B10" s="3">
        <v>1</v>
      </c>
      <c r="C10" s="5">
        <v>886143.33</v>
      </c>
      <c r="D10" s="5">
        <v>824349.47</v>
      </c>
      <c r="E10" s="5">
        <v>29003.92</v>
      </c>
      <c r="F10" s="5">
        <v>61793.86</v>
      </c>
      <c r="G10" s="5">
        <f t="shared" si="0"/>
        <v>88009.94</v>
      </c>
      <c r="H10" s="5">
        <v>59006.02</v>
      </c>
      <c r="I10" s="5">
        <v>80558.02</v>
      </c>
      <c r="J10" s="5">
        <v>80558.02</v>
      </c>
      <c r="K10" s="5">
        <v>61614.02</v>
      </c>
      <c r="L10" s="6"/>
    </row>
    <row r="11" spans="1:12" ht="15.75">
      <c r="A11" s="7"/>
      <c r="B11" s="3">
        <v>2</v>
      </c>
      <c r="C11" s="5">
        <v>1021779.7</v>
      </c>
      <c r="D11" s="5">
        <v>896393.43</v>
      </c>
      <c r="E11" s="5">
        <v>28165.61</v>
      </c>
      <c r="F11" s="5">
        <v>125386.27</v>
      </c>
      <c r="G11" s="5">
        <f t="shared" si="0"/>
        <v>150764.03999999998</v>
      </c>
      <c r="H11" s="5">
        <v>122598.43</v>
      </c>
      <c r="I11" s="5">
        <v>141275.9</v>
      </c>
      <c r="J11" s="5">
        <v>141275.9</v>
      </c>
      <c r="K11" s="5">
        <v>110161.9</v>
      </c>
      <c r="L11" s="6"/>
    </row>
    <row r="12" spans="1:12" ht="15.75">
      <c r="A12" s="7"/>
      <c r="B12" s="3">
        <v>3</v>
      </c>
      <c r="C12" s="5">
        <v>993805.97</v>
      </c>
      <c r="D12" s="5">
        <v>1034917.2</v>
      </c>
      <c r="E12" s="5">
        <v>55938.36</v>
      </c>
      <c r="F12" s="5">
        <v>-41111.23</v>
      </c>
      <c r="G12" s="5">
        <f t="shared" si="0"/>
        <v>10563.489999999998</v>
      </c>
      <c r="H12" s="5">
        <v>-45374.87</v>
      </c>
      <c r="I12" s="5">
        <v>-45379.17</v>
      </c>
      <c r="J12" s="5">
        <v>-45379.17</v>
      </c>
      <c r="K12" s="5">
        <v>-52018.17</v>
      </c>
      <c r="L12" s="6"/>
    </row>
    <row r="13" spans="1:12" ht="15.75">
      <c r="A13" s="7"/>
      <c r="B13" s="3">
        <v>4</v>
      </c>
      <c r="C13" s="5">
        <v>1019124.63</v>
      </c>
      <c r="D13" s="5">
        <v>1100918.39</v>
      </c>
      <c r="E13" s="5">
        <v>47629.51</v>
      </c>
      <c r="F13" s="5">
        <v>-81793.76</v>
      </c>
      <c r="G13" s="5">
        <f t="shared" si="0"/>
        <v>-36952.090000000004</v>
      </c>
      <c r="H13" s="5">
        <v>-84581.6</v>
      </c>
      <c r="I13" s="5">
        <v>-38587.12</v>
      </c>
      <c r="J13" s="5">
        <v>-38587.12</v>
      </c>
      <c r="K13" s="5">
        <v>-40716.12</v>
      </c>
      <c r="L13" s="6"/>
    </row>
    <row r="14" spans="1:12" ht="15.75">
      <c r="A14" s="8">
        <v>2012</v>
      </c>
      <c r="B14" s="3">
        <v>1</v>
      </c>
      <c r="C14" s="5">
        <v>1196820.69</v>
      </c>
      <c r="D14" s="5">
        <v>1132447.49</v>
      </c>
      <c r="E14" s="5">
        <v>53785.12</v>
      </c>
      <c r="F14" s="5">
        <v>64373.2</v>
      </c>
      <c r="G14" s="5">
        <f t="shared" si="0"/>
        <v>113564.38</v>
      </c>
      <c r="H14" s="5">
        <v>59779.26</v>
      </c>
      <c r="I14" s="5">
        <v>69595.58</v>
      </c>
      <c r="J14" s="5">
        <v>69595.58</v>
      </c>
      <c r="K14" s="5">
        <v>60762.58</v>
      </c>
      <c r="L14" s="6"/>
    </row>
    <row r="15" spans="1:12" ht="15.75">
      <c r="A15" s="8"/>
      <c r="B15" s="3">
        <v>2</v>
      </c>
      <c r="C15" s="5">
        <v>1212656.86</v>
      </c>
      <c r="D15" s="5">
        <v>1297227.78</v>
      </c>
      <c r="E15" s="5">
        <v>64144.5</v>
      </c>
      <c r="F15" s="5">
        <v>-84570.92</v>
      </c>
      <c r="G15" s="5">
        <f t="shared" si="0"/>
        <v>87191.56</v>
      </c>
      <c r="H15" s="5">
        <v>23047.06</v>
      </c>
      <c r="I15" s="5">
        <v>31365.59</v>
      </c>
      <c r="J15" s="5">
        <v>31365.59</v>
      </c>
      <c r="K15" s="5">
        <v>19223.59</v>
      </c>
      <c r="L15" s="6"/>
    </row>
    <row r="16" spans="1:12" ht="15.75">
      <c r="A16" s="8"/>
      <c r="B16" s="3">
        <v>3</v>
      </c>
      <c r="C16" s="5">
        <v>1378353.82</v>
      </c>
      <c r="D16" s="5">
        <v>1388650.5</v>
      </c>
      <c r="E16" s="5">
        <v>45133.87</v>
      </c>
      <c r="F16" s="5">
        <v>-10296.68</v>
      </c>
      <c r="G16" s="5">
        <f t="shared" si="0"/>
        <v>35770.200000000004</v>
      </c>
      <c r="H16" s="5">
        <v>-9363.67</v>
      </c>
      <c r="I16" s="5">
        <v>-1029.45</v>
      </c>
      <c r="J16" s="5">
        <v>-1029.45</v>
      </c>
      <c r="K16" s="5">
        <v>-18085.45</v>
      </c>
      <c r="L16" s="6"/>
    </row>
    <row r="17" spans="1:12" ht="15.75">
      <c r="A17" s="8"/>
      <c r="B17" s="3">
        <v>4</v>
      </c>
      <c r="C17" s="5">
        <v>1840478.37</v>
      </c>
      <c r="D17" s="5">
        <v>1438329.44</v>
      </c>
      <c r="E17" s="5">
        <v>52125.72</v>
      </c>
      <c r="F17" s="5">
        <v>402148.93</v>
      </c>
      <c r="G17" s="5">
        <f t="shared" si="0"/>
        <v>452844.94999999995</v>
      </c>
      <c r="H17" s="5">
        <v>400719.23</v>
      </c>
      <c r="I17" s="5">
        <v>479261.85</v>
      </c>
      <c r="J17" s="5">
        <v>479261.85</v>
      </c>
      <c r="K17" s="5">
        <v>383207.85</v>
      </c>
      <c r="L17" s="6"/>
    </row>
    <row r="18" spans="1:12" ht="15.75">
      <c r="A18" s="9">
        <v>2013</v>
      </c>
      <c r="B18" s="3">
        <v>1</v>
      </c>
      <c r="C18" s="5">
        <v>1842811.99</v>
      </c>
      <c r="D18" s="5">
        <v>1632422.76</v>
      </c>
      <c r="E18" s="5">
        <v>39955.72</v>
      </c>
      <c r="F18" s="5">
        <v>210389.23</v>
      </c>
      <c r="G18" s="5">
        <f t="shared" si="0"/>
        <v>556417.45</v>
      </c>
      <c r="H18" s="5">
        <v>516461.73</v>
      </c>
      <c r="I18" s="5">
        <v>527539.82</v>
      </c>
      <c r="J18" s="5">
        <v>527539.82</v>
      </c>
      <c r="K18" s="5">
        <v>428275.82</v>
      </c>
      <c r="L18" s="6"/>
    </row>
    <row r="19" spans="1:12" ht="15.75">
      <c r="A19" s="9"/>
      <c r="B19" s="3">
        <v>2</v>
      </c>
      <c r="C19" s="10">
        <v>1917966.18</v>
      </c>
      <c r="D19" s="10">
        <v>1841257.3</v>
      </c>
      <c r="E19" s="10">
        <v>51369.52</v>
      </c>
      <c r="F19" s="10">
        <v>76708.88</v>
      </c>
      <c r="G19" s="5">
        <f t="shared" si="0"/>
        <v>127807.41999999998</v>
      </c>
      <c r="H19" s="10">
        <v>76437.9</v>
      </c>
      <c r="I19" s="10">
        <v>85525.01</v>
      </c>
      <c r="J19" s="10">
        <v>85525.01</v>
      </c>
      <c r="K19" s="5">
        <v>36606.01</v>
      </c>
      <c r="L19" s="6"/>
    </row>
    <row r="20" spans="1:12" ht="15.75">
      <c r="A20" s="9"/>
      <c r="B20" s="3">
        <v>3</v>
      </c>
      <c r="C20" s="10">
        <v>2332034.53</v>
      </c>
      <c r="D20" s="10">
        <v>2179787.51</v>
      </c>
      <c r="E20" s="10">
        <v>27649</v>
      </c>
      <c r="F20" s="10">
        <v>152247.02</v>
      </c>
      <c r="G20" s="5">
        <f t="shared" si="0"/>
        <v>177690.55</v>
      </c>
      <c r="H20" s="10">
        <v>150041.55</v>
      </c>
      <c r="I20" s="10">
        <v>171094.05</v>
      </c>
      <c r="J20" s="10">
        <v>171094.05</v>
      </c>
      <c r="K20" s="10">
        <v>110575.05</v>
      </c>
      <c r="L20" s="6"/>
    </row>
    <row r="21" spans="1:12" ht="15.75">
      <c r="A21" s="9"/>
      <c r="B21" s="3">
        <v>4</v>
      </c>
      <c r="C21" s="11">
        <v>2544836.43</v>
      </c>
      <c r="D21" s="11">
        <v>2285365.25</v>
      </c>
      <c r="E21" s="11">
        <v>30323.63</v>
      </c>
      <c r="F21" s="11">
        <v>259471.18</v>
      </c>
      <c r="G21" s="5">
        <f t="shared" si="0"/>
        <v>479902.43</v>
      </c>
      <c r="H21" s="11">
        <v>449578.8</v>
      </c>
      <c r="I21" s="11">
        <v>486330.71</v>
      </c>
      <c r="J21" s="11">
        <v>486330.71</v>
      </c>
      <c r="K21" s="11">
        <v>418698.71</v>
      </c>
      <c r="L21" s="6"/>
    </row>
    <row r="22" spans="1:12" ht="15.75">
      <c r="A22" s="9">
        <v>2014</v>
      </c>
      <c r="B22" s="12">
        <v>1</v>
      </c>
      <c r="C22" s="11">
        <v>2757776.8</v>
      </c>
      <c r="D22" s="11">
        <v>2128957.66</v>
      </c>
      <c r="E22" s="11">
        <v>30653.1</v>
      </c>
      <c r="F22" s="11">
        <v>628819.14</v>
      </c>
      <c r="G22" s="5">
        <f t="shared" si="0"/>
        <v>656422.8099999999</v>
      </c>
      <c r="H22" s="11">
        <v>625769.71</v>
      </c>
      <c r="I22" s="11">
        <v>632477.71</v>
      </c>
      <c r="J22" s="11">
        <v>632477.71</v>
      </c>
      <c r="K22" s="11">
        <v>504938.71</v>
      </c>
      <c r="L22" s="6"/>
    </row>
    <row r="23" spans="1:12" ht="15.75">
      <c r="A23" s="9">
        <v>2015</v>
      </c>
      <c r="B23" s="12">
        <v>2</v>
      </c>
      <c r="C23" s="11">
        <v>2751470.91</v>
      </c>
      <c r="D23" s="11">
        <v>2466668.73</v>
      </c>
      <c r="E23" s="11">
        <v>31642.7</v>
      </c>
      <c r="F23" s="11">
        <v>284802.18</v>
      </c>
      <c r="G23" s="5">
        <f t="shared" si="0"/>
        <v>307868.92</v>
      </c>
      <c r="H23" s="11">
        <v>276226.22</v>
      </c>
      <c r="I23" s="11">
        <v>335763.93</v>
      </c>
      <c r="J23" s="11">
        <v>335763.93</v>
      </c>
      <c r="K23" s="11">
        <v>277776.93</v>
      </c>
      <c r="L23" s="6"/>
    </row>
    <row r="24" spans="1:12" ht="15.75">
      <c r="A24" s="9">
        <v>2016</v>
      </c>
      <c r="B24" s="12">
        <v>3</v>
      </c>
      <c r="C24" s="11">
        <v>3027078.25</v>
      </c>
      <c r="D24" s="11">
        <v>2734206.97</v>
      </c>
      <c r="E24" s="11">
        <v>40097.82</v>
      </c>
      <c r="F24" s="11">
        <v>292871.28</v>
      </c>
      <c r="G24" s="5">
        <f t="shared" si="0"/>
        <v>530409.6</v>
      </c>
      <c r="H24" s="11">
        <v>490311.78</v>
      </c>
      <c r="I24" s="11">
        <v>498410.19</v>
      </c>
      <c r="J24" s="11">
        <v>498410.19</v>
      </c>
      <c r="K24" s="11">
        <v>432451.19</v>
      </c>
      <c r="L24" s="6"/>
    </row>
    <row r="25" spans="1:12" ht="15.75">
      <c r="A25" s="9">
        <v>2017</v>
      </c>
      <c r="B25" s="12">
        <v>4</v>
      </c>
      <c r="C25" s="11">
        <v>3613350.4</v>
      </c>
      <c r="D25" s="11">
        <v>3074479.43</v>
      </c>
      <c r="E25" s="11">
        <v>31726.42</v>
      </c>
      <c r="F25" s="11">
        <v>538871.05</v>
      </c>
      <c r="G25" s="5">
        <f t="shared" si="0"/>
        <v>539633.62</v>
      </c>
      <c r="H25" s="11">
        <v>507907.2</v>
      </c>
      <c r="I25" s="11">
        <v>530218.08</v>
      </c>
      <c r="J25" s="11">
        <v>530218.08</v>
      </c>
      <c r="K25" s="11">
        <v>393242.08</v>
      </c>
      <c r="L25" s="6"/>
    </row>
    <row r="26" spans="1:12" ht="15.75">
      <c r="A26" s="9">
        <v>2015</v>
      </c>
      <c r="B26" s="12">
        <v>1</v>
      </c>
      <c r="C26" s="11">
        <v>3469449.88</v>
      </c>
      <c r="D26" s="11">
        <v>2859871.03</v>
      </c>
      <c r="E26" s="11">
        <v>35109.59</v>
      </c>
      <c r="F26" s="11">
        <v>609578.85</v>
      </c>
      <c r="G26" s="5">
        <f t="shared" si="0"/>
        <v>628993.49</v>
      </c>
      <c r="H26" s="11">
        <v>593883.9</v>
      </c>
      <c r="I26" s="11">
        <v>598144.17</v>
      </c>
      <c r="J26" s="11">
        <v>598144.17</v>
      </c>
      <c r="K26" s="11">
        <v>485737.17</v>
      </c>
      <c r="L26" s="6"/>
    </row>
    <row r="27" spans="1:12" ht="15.75">
      <c r="A27" s="9"/>
      <c r="B27" s="12">
        <v>2</v>
      </c>
      <c r="C27" s="13">
        <v>3519038.82</v>
      </c>
      <c r="D27" s="13">
        <v>3345648.1</v>
      </c>
      <c r="E27" s="13">
        <v>36163.63</v>
      </c>
      <c r="F27" s="13">
        <v>173390.72</v>
      </c>
      <c r="G27" s="14">
        <f t="shared" si="0"/>
        <v>206665.48</v>
      </c>
      <c r="H27" s="13">
        <v>170501.85</v>
      </c>
      <c r="I27" s="13">
        <v>251159.41</v>
      </c>
      <c r="J27" s="13">
        <v>251159.41</v>
      </c>
      <c r="K27" s="13">
        <v>205464.41</v>
      </c>
      <c r="L27" s="6"/>
    </row>
    <row r="28" spans="1:12" ht="15.75">
      <c r="A28" s="9"/>
      <c r="B28" s="12">
        <v>3</v>
      </c>
      <c r="C28" s="13">
        <v>3640745.86</v>
      </c>
      <c r="D28" s="13">
        <v>3558286.86</v>
      </c>
      <c r="E28" s="13">
        <v>41680.81</v>
      </c>
      <c r="F28" s="13">
        <v>82459</v>
      </c>
      <c r="G28" s="14">
        <f t="shared" si="0"/>
        <v>112674.87</v>
      </c>
      <c r="H28" s="13">
        <v>70994.06</v>
      </c>
      <c r="I28" s="13">
        <v>80241.65</v>
      </c>
      <c r="J28" s="13">
        <v>80241.65</v>
      </c>
      <c r="K28" s="13">
        <v>36655.65</v>
      </c>
      <c r="L28" s="6"/>
    </row>
    <row r="29" spans="1:12" ht="15.75">
      <c r="A29" s="9"/>
      <c r="B29" s="12">
        <v>4</v>
      </c>
      <c r="C29" s="13">
        <v>4235443.87</v>
      </c>
      <c r="D29" s="13">
        <v>3853567.31</v>
      </c>
      <c r="E29" s="13">
        <v>36729.15</v>
      </c>
      <c r="F29" s="13">
        <v>381876.56</v>
      </c>
      <c r="G29" s="14">
        <f t="shared" si="0"/>
        <v>503817.71</v>
      </c>
      <c r="H29" s="13">
        <v>467088.56</v>
      </c>
      <c r="I29" s="13">
        <v>478680.14</v>
      </c>
      <c r="J29" s="13">
        <v>478680.14</v>
      </c>
      <c r="K29" s="13">
        <v>382508.14</v>
      </c>
      <c r="L29" s="6"/>
    </row>
    <row r="30" spans="1:12" ht="15.75">
      <c r="A30" s="9">
        <v>2016</v>
      </c>
      <c r="B30" s="12">
        <v>1</v>
      </c>
      <c r="C30" s="15">
        <v>4139738.25</v>
      </c>
      <c r="D30" s="11">
        <v>3275054.22</v>
      </c>
      <c r="E30" s="11">
        <v>37745.65</v>
      </c>
      <c r="F30" s="11">
        <v>864684.03</v>
      </c>
      <c r="G30" s="14">
        <f t="shared" si="0"/>
        <v>948943.87</v>
      </c>
      <c r="H30" s="11">
        <v>911198.22</v>
      </c>
      <c r="I30" s="11">
        <v>915816.46</v>
      </c>
      <c r="J30" s="11">
        <v>915816.46</v>
      </c>
      <c r="K30" s="11">
        <v>800357.46</v>
      </c>
      <c r="L30" s="6"/>
    </row>
    <row r="31" spans="1:12" ht="15.75">
      <c r="A31" s="9"/>
      <c r="B31" s="12">
        <v>2</v>
      </c>
      <c r="C31" s="13">
        <v>4316886.51</v>
      </c>
      <c r="D31" s="13">
        <v>4047913.63</v>
      </c>
      <c r="E31" s="16">
        <v>41749.03</v>
      </c>
      <c r="F31" s="13">
        <v>268972.88</v>
      </c>
      <c r="G31" s="14">
        <f t="shared" si="0"/>
        <v>310204.07999999996</v>
      </c>
      <c r="H31" s="13">
        <v>268455.05</v>
      </c>
      <c r="I31" s="13">
        <v>369731.33</v>
      </c>
      <c r="J31" s="13">
        <v>369731.33</v>
      </c>
      <c r="K31" s="13">
        <v>253695.33</v>
      </c>
      <c r="L31" s="6"/>
    </row>
    <row r="32" spans="1:11" ht="15.75">
      <c r="A32" s="9"/>
      <c r="B32" s="12">
        <v>3</v>
      </c>
      <c r="C32" s="15">
        <v>4655833.17</v>
      </c>
      <c r="D32" s="16">
        <v>3588141.89</v>
      </c>
      <c r="E32" s="16">
        <v>42034.18</v>
      </c>
      <c r="F32" s="16">
        <v>1067691.28</v>
      </c>
      <c r="G32" s="14">
        <f t="shared" si="0"/>
        <v>1098957.66</v>
      </c>
      <c r="H32" s="16">
        <v>1056923.48</v>
      </c>
      <c r="I32" s="16">
        <v>1061323.58</v>
      </c>
      <c r="J32" s="16">
        <v>1061323.58</v>
      </c>
      <c r="K32" s="16">
        <v>921542.58</v>
      </c>
    </row>
    <row r="33" spans="1:11" ht="15.75">
      <c r="A33" s="9"/>
      <c r="B33" s="12">
        <v>4</v>
      </c>
      <c r="C33" s="16">
        <v>5120681.95</v>
      </c>
      <c r="D33" s="16">
        <v>4869603.07</v>
      </c>
      <c r="E33" s="16">
        <v>40683.41</v>
      </c>
      <c r="F33" s="16">
        <v>251078.88</v>
      </c>
      <c r="G33" s="14">
        <f t="shared" si="0"/>
        <v>285231.5</v>
      </c>
      <c r="H33" s="16">
        <v>244548.09</v>
      </c>
      <c r="I33" s="16">
        <v>257856.6</v>
      </c>
      <c r="J33" s="16">
        <v>257856.6</v>
      </c>
      <c r="K33" s="16">
        <v>114930.6</v>
      </c>
    </row>
    <row r="34" spans="1:12" ht="15.75">
      <c r="A34" s="9">
        <v>2017</v>
      </c>
      <c r="B34" s="12">
        <v>1</v>
      </c>
      <c r="C34" s="16">
        <v>5861429.93</v>
      </c>
      <c r="D34" s="16">
        <v>4339114.05</v>
      </c>
      <c r="E34" s="16">
        <v>56078.18</v>
      </c>
      <c r="F34" s="16">
        <v>1522315.88</v>
      </c>
      <c r="G34" s="14">
        <f t="shared" si="0"/>
        <v>1655547.27</v>
      </c>
      <c r="H34" s="16">
        <v>1599469.09</v>
      </c>
      <c r="I34" s="16">
        <v>1605503.06</v>
      </c>
      <c r="J34" s="16">
        <v>1605503.06</v>
      </c>
      <c r="K34" s="16">
        <v>1330752.06</v>
      </c>
      <c r="L34" s="17"/>
    </row>
    <row r="35" spans="1:12" ht="15.75">
      <c r="A35" s="9">
        <v>2018</v>
      </c>
      <c r="B35" s="12">
        <v>2</v>
      </c>
      <c r="C35" s="16">
        <v>6331292.94</v>
      </c>
      <c r="D35" s="16">
        <v>4748435.42</v>
      </c>
      <c r="E35" s="16">
        <v>85284.98</v>
      </c>
      <c r="F35" s="16">
        <v>1582857.52</v>
      </c>
      <c r="G35" s="14">
        <f t="shared" si="0"/>
        <v>1664477.8599999999</v>
      </c>
      <c r="H35" s="16">
        <v>1579192.88</v>
      </c>
      <c r="I35" s="16">
        <v>1709199.82</v>
      </c>
      <c r="J35" s="16">
        <v>1709199.82</v>
      </c>
      <c r="K35" s="16">
        <v>1464479.82</v>
      </c>
      <c r="L35" s="17"/>
    </row>
    <row r="36" spans="1:12" ht="15.75">
      <c r="A36" s="9">
        <v>2019</v>
      </c>
      <c r="B36" s="12">
        <v>3</v>
      </c>
      <c r="C36" s="15">
        <v>7210596.93</v>
      </c>
      <c r="D36" s="15">
        <v>5927719.94</v>
      </c>
      <c r="E36" s="18">
        <v>86827.72</v>
      </c>
      <c r="F36" s="15">
        <v>1282876.99</v>
      </c>
      <c r="G36" s="14">
        <f t="shared" si="0"/>
        <v>1363671.3599999999</v>
      </c>
      <c r="H36" s="15">
        <v>1276843.64</v>
      </c>
      <c r="I36" s="15">
        <v>1424690.92</v>
      </c>
      <c r="J36" s="19">
        <v>1424690.92</v>
      </c>
      <c r="K36" s="19">
        <v>1151766.92</v>
      </c>
      <c r="L36" s="17"/>
    </row>
    <row r="37" spans="1:12" ht="15.75">
      <c r="A37" s="9">
        <v>2020</v>
      </c>
      <c r="B37" s="12">
        <v>4</v>
      </c>
      <c r="C37" s="15">
        <v>8919297.62</v>
      </c>
      <c r="D37" s="15">
        <v>7792446.5</v>
      </c>
      <c r="E37" s="18">
        <v>85759.59</v>
      </c>
      <c r="F37" s="15">
        <v>1126851.12</v>
      </c>
      <c r="G37" s="14">
        <f t="shared" si="0"/>
        <v>1273842.1800000002</v>
      </c>
      <c r="H37" s="15">
        <v>1188082.59</v>
      </c>
      <c r="I37" s="15">
        <v>1205653.38</v>
      </c>
      <c r="J37" s="19">
        <v>1205653.38</v>
      </c>
      <c r="K37" s="19">
        <v>902012.38</v>
      </c>
      <c r="L37" s="17"/>
    </row>
    <row r="38" spans="1:12" ht="15.75">
      <c r="A38" s="9">
        <v>2018</v>
      </c>
      <c r="B38" s="12">
        <v>1</v>
      </c>
      <c r="C38" s="11">
        <v>9269263.38</v>
      </c>
      <c r="D38" s="11">
        <v>6620749.1</v>
      </c>
      <c r="E38" s="20">
        <v>86677.23</v>
      </c>
      <c r="F38" s="11">
        <v>2648514.28</v>
      </c>
      <c r="G38" s="14">
        <f t="shared" si="0"/>
        <v>2733502.77</v>
      </c>
      <c r="H38" s="11">
        <v>2646825.54</v>
      </c>
      <c r="I38" s="11">
        <v>2651319.55</v>
      </c>
      <c r="J38" s="11">
        <v>2651319.55</v>
      </c>
      <c r="K38" s="11">
        <v>2217457.55</v>
      </c>
      <c r="L38" s="17"/>
    </row>
    <row r="39" spans="1:12" ht="15.75">
      <c r="A39" s="9"/>
      <c r="B39" s="12">
        <v>2</v>
      </c>
      <c r="C39" s="11">
        <v>10256438.59</v>
      </c>
      <c r="D39" s="11">
        <v>8729941.92</v>
      </c>
      <c r="E39" s="20">
        <v>85578.85</v>
      </c>
      <c r="F39" s="11">
        <v>1526496.67</v>
      </c>
      <c r="G39" s="14">
        <f t="shared" si="0"/>
        <v>1861983.53</v>
      </c>
      <c r="H39" s="11">
        <v>1776404.68</v>
      </c>
      <c r="I39" s="11">
        <v>2009268.32</v>
      </c>
      <c r="J39" s="11">
        <v>2009268.32</v>
      </c>
      <c r="K39" s="11">
        <v>1654919.32</v>
      </c>
      <c r="L39" s="6"/>
    </row>
    <row r="40" ht="14.25"/>
    <row r="41" ht="14.25"/>
    <row r="43" ht="14.25"/>
    <row r="45" ht="14.25"/>
    <row r="47" ht="14.25"/>
    <row r="48" ht="14.25"/>
  </sheetData>
  <sheetProtection selectLockedCells="1" selectUnlockedCells="1"/>
  <mergeCells count="10"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3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Roman,Regularna"&amp;12&amp;A</oddHeader>
    <oddFooter>&amp;C&amp;"Times New Roman,Regularna"&amp;12Strona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Muliński</dc:creator>
  <cp:keywords/>
  <dc:description/>
  <cp:lastModifiedBy>Sebastian Muliński</cp:lastModifiedBy>
  <dcterms:created xsi:type="dcterms:W3CDTF">2011-03-11T11:10:13Z</dcterms:created>
  <dcterms:modified xsi:type="dcterms:W3CDTF">2018-08-16T09:44:37Z</dcterms:modified>
  <cp:category/>
  <cp:version/>
  <cp:contentType/>
  <cp:contentStatus/>
  <cp:revision>36</cp:revision>
</cp:coreProperties>
</file>